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65" yWindow="15" windowWidth="10350" windowHeight="77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<sst xmlns="http://schemas.openxmlformats.org/spreadsheetml/2006/main" count="32" uniqueCount="19">
  <si>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 xml:space="preserve"> </t>
  </si>
  <si>
    <t xml:space="preserve">            NAPONA NA UMJETNOJ ANTENI OTPORA </t>
  </si>
  <si>
    <t xml:space="preserve">  9A3AL</t>
  </si>
  <si>
    <t xml:space="preserve">   ( upisati )</t>
  </si>
  <si>
    <t xml:space="preserve">  ( upisati )</t>
  </si>
  <si>
    <t>W</t>
  </si>
  <si>
    <t>V</t>
  </si>
  <si>
    <t xml:space="preserve">      IZRAČUNAVANJE SNAGE ODAŠILJAČA NA OSNOVU IZMJERENOG</t>
  </si>
  <si>
    <t xml:space="preserve">           Pri snazi od :</t>
  </si>
  <si>
    <t xml:space="preserve">            V      snaga je :</t>
  </si>
  <si>
    <t xml:space="preserve">           W      mjeri se :</t>
  </si>
  <si>
    <t xml:space="preserve">            V        Korektiv :</t>
  </si>
  <si>
    <t xml:space="preserve">            Za izmjereni napon od :</t>
  </si>
  <si>
    <t xml:space="preserve">              Pad napona na diodi :</t>
  </si>
  <si>
    <t xml:space="preserve">  </t>
  </si>
  <si>
    <t xml:space="preserve">                                       NAPONSKE  VRIJEDNOSTI  ZA  UCRTAVANJE  </t>
  </si>
  <si>
    <t xml:space="preserve">                        OSTALI PODACI ZA UNOS</t>
  </si>
  <si>
    <t xml:space="preserve"> OHMA</t>
  </si>
  <si>
    <t xml:space="preserve">                                                  SKALE  ANALOGNOG  VATMETRA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</si>
</sst>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color indexed="17"/>
      <name val="Arial"/>
      <family val="0"/>
    </font>
    <font>
      <b/>
      <sz val="6"/>
      <name val="Arial"/>
      <family val="0"/>
    </font>
    <font>
      <b/>
      <sz val="6"/>
      <color indexed="8"/>
      <name val="Arial"/>
      <family val="0"/>
    </font>
    <font>
      <b/>
      <sz val="10"/>
      <name val="Arial"/>
      <family val="0"/>
    </font>
    <font>
      <b/>
      <sz val="12"/>
      <color indexed="10"/>
      <name val="Arial"/>
      <family val="0"/>
    </font>
    <font>
      <b/>
      <sz val="10"/>
      <color indexed="8"/>
      <name val="Arial"/>
      <family val="0"/>
    </font>
    <font>
      <b/>
      <sz val="9"/>
      <name val="Arial"/>
      <family val="0"/>
    </font>
    <font>
      <b/>
      <sz val="9"/>
      <color indexed="17"/>
      <name val="Arial"/>
      <family val="0"/>
    </font>
    <font>
      <sz val="10"/>
      <color indexed="17"/>
      <name val="Arial"/>
      <family val="0"/>
    </font>
    <font>
      <b/>
      <sz val="6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>
      <alignment/>
    </xf>
    <xf numFmtId="0" fontId="1" fillId="0" borderId="0" xfId="0" applyFont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2" fontId="0" fillId="34" borderId="0" xfId="0" applyNumberFormat="1" applyFill="1" applyBorder="1" applyAlignment="1">
      <alignment horizontal="center" vertical="center"/>
    </xf>
    <xf numFmtId="2" fontId="0" fillId="34" borderId="16" xfId="0" applyNumberFormat="1" applyFill="1" applyBorder="1" applyAlignment="1">
      <alignment horizontal="center" vertical="center"/>
    </xf>
    <xf numFmtId="2" fontId="0" fillId="35" borderId="15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5" fillId="35" borderId="15" xfId="0" applyNumberFormat="1" applyFont="1" applyFill="1" applyBorder="1" applyAlignment="1">
      <alignment horizontal="center" vertical="top"/>
    </xf>
    <xf numFmtId="4" fontId="0" fillId="33" borderId="0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0" fillId="33" borderId="0" xfId="0" applyNumberFormat="1" applyFill="1" applyBorder="1" applyAlignment="1">
      <alignment horizontal="center" vertical="center"/>
    </xf>
    <xf numFmtId="4" fontId="0" fillId="33" borderId="16" xfId="0" applyNumberForma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top"/>
    </xf>
    <xf numFmtId="4" fontId="2" fillId="33" borderId="0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4" fontId="0" fillId="33" borderId="15" xfId="0" applyNumberForma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9" fillId="0" borderId="0" xfId="0" applyFont="1" applyAlignment="1">
      <alignment/>
    </xf>
    <xf numFmtId="4" fontId="7" fillId="36" borderId="18" xfId="0" applyNumberFormat="1" applyFont="1" applyFill="1" applyBorder="1" applyAlignment="1">
      <alignment horizontal="center" vertical="center"/>
    </xf>
    <xf numFmtId="4" fontId="2" fillId="36" borderId="18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center" vertical="top"/>
    </xf>
    <xf numFmtId="0" fontId="12" fillId="33" borderId="0" xfId="0" applyFont="1" applyFill="1" applyBorder="1" applyAlignment="1">
      <alignment vertical="top"/>
    </xf>
    <xf numFmtId="2" fontId="1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4" fontId="5" fillId="33" borderId="15" xfId="0" applyNumberFormat="1" applyFont="1" applyFill="1" applyBorder="1" applyAlignment="1">
      <alignment horizontal="center" vertical="top"/>
    </xf>
    <xf numFmtId="4" fontId="0" fillId="33" borderId="17" xfId="0" applyNumberForma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2" fontId="0" fillId="34" borderId="0" xfId="0" applyNumberFormat="1" applyFont="1" applyFill="1" applyBorder="1" applyAlignment="1">
      <alignment horizontal="center" vertical="center"/>
    </xf>
    <xf numFmtId="2" fontId="4" fillId="35" borderId="17" xfId="0" applyNumberFormat="1" applyFont="1" applyFill="1" applyBorder="1" applyAlignment="1">
      <alignment horizontal="right"/>
    </xf>
    <xf numFmtId="180" fontId="3" fillId="37" borderId="18" xfId="0" applyNumberFormat="1" applyFont="1" applyFill="1" applyBorder="1" applyAlignment="1" applyProtection="1">
      <alignment horizontal="center"/>
      <protection hidden="1" locked="0"/>
    </xf>
    <xf numFmtId="2" fontId="3" fillId="37" borderId="19" xfId="0" applyNumberFormat="1" applyFont="1" applyFill="1" applyBorder="1" applyAlignment="1" applyProtection="1">
      <alignment horizontal="center" vertical="center"/>
      <protection hidden="1" locked="0"/>
    </xf>
    <xf numFmtId="2" fontId="10" fillId="38" borderId="18" xfId="0" applyNumberFormat="1" applyFont="1" applyFill="1" applyBorder="1" applyAlignment="1" applyProtection="1">
      <alignment horizontal="center" vertical="center"/>
      <protection hidden="1" locked="0"/>
    </xf>
    <xf numFmtId="4" fontId="3" fillId="37" borderId="1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O29"/>
  <sheetViews>
    <sheetView showGridLines="0" showRowColHeaders="0" tabSelected="1" showOutlineSymbols="0" defaultGridColor="0" zoomScale="130" zoomScaleNormal="130" zoomScalePageLayoutView="0" colorId="10" workbookViewId="0" topLeftCell="C5">
      <selection activeCell="G12" sqref="G12"/>
    </sheetView>
  </sheetViews>
  <sheetFormatPr defaultColWidth="9.140625" defaultRowHeight="12.75"/>
  <cols>
    <col min="3" max="3" width="8.57421875" style="0" customWidth="1"/>
    <col min="8" max="8" width="8.57421875" style="0" customWidth="1"/>
    <col min="9" max="9" width="6.28125" style="0" customWidth="1"/>
    <col min="10" max="10" width="9.421875" style="0" customWidth="1"/>
    <col min="11" max="11" width="7.57421875" style="0" customWidth="1"/>
  </cols>
  <sheetData>
    <row r="6" ht="13.5" thickBot="1"/>
    <row r="7" spans="4:11" ht="13.5" thickTop="1">
      <c r="D7" s="1"/>
      <c r="E7" s="2"/>
      <c r="F7" s="2"/>
      <c r="G7" s="2"/>
      <c r="H7" s="2"/>
      <c r="I7" s="2"/>
      <c r="J7" s="2"/>
      <c r="K7" s="3"/>
    </row>
    <row r="8" spans="4:11" ht="13.5" thickBot="1">
      <c r="D8" s="35" t="s">
        <v>7</v>
      </c>
      <c r="E8" s="31"/>
      <c r="F8" s="31"/>
      <c r="G8" s="31"/>
      <c r="H8" s="31"/>
      <c r="I8" s="31"/>
      <c r="J8" s="31"/>
      <c r="K8" s="8"/>
    </row>
    <row r="9" spans="4:15" ht="14.25" thickBot="1" thickTop="1">
      <c r="D9" s="35" t="s">
        <v>1</v>
      </c>
      <c r="E9" s="31"/>
      <c r="F9" s="31"/>
      <c r="G9" s="31"/>
      <c r="H9" s="31"/>
      <c r="I9" s="50">
        <v>50</v>
      </c>
      <c r="J9" s="43" t="s">
        <v>17</v>
      </c>
      <c r="K9" s="8"/>
      <c r="M9" s="32"/>
      <c r="N9" s="32"/>
      <c r="O9" s="32"/>
    </row>
    <row r="10" spans="4:15" ht="13.5" thickTop="1">
      <c r="D10" s="35"/>
      <c r="E10" s="31"/>
      <c r="F10" s="31"/>
      <c r="G10" s="31"/>
      <c r="H10" s="31"/>
      <c r="I10" s="40" t="s">
        <v>4</v>
      </c>
      <c r="J10" s="31"/>
      <c r="K10" s="8"/>
      <c r="M10" s="32"/>
      <c r="N10" s="32"/>
      <c r="O10" s="32"/>
    </row>
    <row r="11" spans="4:11" ht="13.5" thickBot="1">
      <c r="D11" s="36"/>
      <c r="E11" s="4"/>
      <c r="F11" s="4"/>
      <c r="G11" s="19"/>
      <c r="H11" s="19"/>
      <c r="I11" s="19"/>
      <c r="J11" s="19"/>
      <c r="K11" s="20"/>
    </row>
    <row r="12" spans="4:11" ht="17.25" thickBot="1" thickTop="1">
      <c r="D12" s="36" t="s">
        <v>12</v>
      </c>
      <c r="E12" s="4"/>
      <c r="F12" s="4"/>
      <c r="G12" s="53">
        <v>20</v>
      </c>
      <c r="H12" s="38" t="s">
        <v>9</v>
      </c>
      <c r="I12" s="21"/>
      <c r="J12" s="33">
        <f>+(G12+G25)/J25*(G12+G25)/J25/I9</f>
        <v>4.157828077058498</v>
      </c>
      <c r="K12" s="22" t="s">
        <v>5</v>
      </c>
    </row>
    <row r="13" spans="4:11" ht="13.5" thickTop="1">
      <c r="D13" s="36"/>
      <c r="E13" s="4"/>
      <c r="F13" s="4"/>
      <c r="G13" s="39" t="s">
        <v>3</v>
      </c>
      <c r="H13" s="21"/>
      <c r="I13" s="21"/>
      <c r="J13" s="24"/>
      <c r="K13" s="22"/>
    </row>
    <row r="14" spans="4:11" ht="13.5" thickBot="1">
      <c r="D14" s="44"/>
      <c r="E14" s="7"/>
      <c r="F14" s="7"/>
      <c r="G14" s="45"/>
      <c r="H14" s="26"/>
      <c r="I14" s="26"/>
      <c r="J14" s="25"/>
      <c r="K14" s="46"/>
    </row>
    <row r="15" spans="4:11" ht="13.5" thickTop="1">
      <c r="D15" s="36"/>
      <c r="E15" s="4"/>
      <c r="F15" s="4"/>
      <c r="G15" s="23"/>
      <c r="H15" s="21"/>
      <c r="I15" s="21"/>
      <c r="J15" s="24"/>
      <c r="K15" s="22"/>
    </row>
    <row r="16" spans="4:11" ht="12.75">
      <c r="D16" s="35" t="s">
        <v>15</v>
      </c>
      <c r="E16" s="29"/>
      <c r="F16" s="29"/>
      <c r="G16" s="23"/>
      <c r="H16" s="30"/>
      <c r="I16" s="30"/>
      <c r="J16" s="24"/>
      <c r="K16" s="22"/>
    </row>
    <row r="17" spans="4:11" ht="12.75">
      <c r="D17" s="35" t="s">
        <v>18</v>
      </c>
      <c r="E17" s="29"/>
      <c r="F17" s="29"/>
      <c r="G17" s="23"/>
      <c r="H17" s="30"/>
      <c r="I17" s="30"/>
      <c r="J17" s="24"/>
      <c r="K17" s="22"/>
    </row>
    <row r="18" spans="4:11" ht="13.5" thickBot="1">
      <c r="D18" s="5"/>
      <c r="E18" s="4"/>
      <c r="F18" s="4"/>
      <c r="G18" s="24"/>
      <c r="H18" s="21"/>
      <c r="I18" s="21"/>
      <c r="J18" s="24"/>
      <c r="K18" s="22"/>
    </row>
    <row r="19" spans="4:11" ht="14.25" thickBot="1" thickTop="1">
      <c r="D19" s="5"/>
      <c r="E19" s="37" t="s">
        <v>8</v>
      </c>
      <c r="F19" s="4"/>
      <c r="G19" s="53">
        <v>20</v>
      </c>
      <c r="H19" s="38" t="s">
        <v>10</v>
      </c>
      <c r="I19" s="21"/>
      <c r="J19" s="34">
        <f>SQRT(I9*G19)*J25-G25</f>
        <v>44.25811500837415</v>
      </c>
      <c r="K19" s="22" t="s">
        <v>6</v>
      </c>
    </row>
    <row r="20" spans="4:11" ht="13.5" thickTop="1">
      <c r="D20" s="5" t="s">
        <v>0</v>
      </c>
      <c r="E20" s="4" t="s">
        <v>0</v>
      </c>
      <c r="F20" s="4" t="s">
        <v>0</v>
      </c>
      <c r="G20" s="39" t="s">
        <v>3</v>
      </c>
      <c r="H20" s="21" t="s">
        <v>0</v>
      </c>
      <c r="I20" s="21"/>
      <c r="J20" s="24"/>
      <c r="K20" s="22"/>
    </row>
    <row r="21" spans="4:11" ht="13.5" thickBot="1">
      <c r="D21" s="6"/>
      <c r="E21" s="7"/>
      <c r="F21" s="7"/>
      <c r="G21" s="25"/>
      <c r="H21" s="26"/>
      <c r="I21" s="26"/>
      <c r="J21" s="27" t="s">
        <v>0</v>
      </c>
      <c r="K21" s="28" t="s">
        <v>0</v>
      </c>
    </row>
    <row r="22" spans="4:12" ht="13.5" thickTop="1">
      <c r="D22" s="10"/>
      <c r="E22" s="11"/>
      <c r="F22" s="11"/>
      <c r="G22" s="14"/>
      <c r="H22" s="14"/>
      <c r="I22" s="14"/>
      <c r="J22" s="41"/>
      <c r="K22" s="15"/>
      <c r="L22" s="9"/>
    </row>
    <row r="23" spans="4:12" ht="12.75">
      <c r="D23" s="10"/>
      <c r="E23" s="11"/>
      <c r="F23" s="42" t="s">
        <v>16</v>
      </c>
      <c r="G23" s="14"/>
      <c r="H23" s="14"/>
      <c r="I23" s="14"/>
      <c r="J23" s="41"/>
      <c r="K23" s="15"/>
      <c r="L23" s="9"/>
    </row>
    <row r="24" spans="4:12" ht="13.5" thickBot="1">
      <c r="D24" s="10"/>
      <c r="E24" s="11"/>
      <c r="F24" s="11"/>
      <c r="G24" s="14"/>
      <c r="H24" s="14"/>
      <c r="I24" s="14"/>
      <c r="J24" s="41"/>
      <c r="K24" s="15"/>
      <c r="L24" s="9"/>
    </row>
    <row r="25" spans="4:11" ht="14.25" thickBot="1" thickTop="1">
      <c r="D25" s="47" t="s">
        <v>13</v>
      </c>
      <c r="E25" s="11"/>
      <c r="F25" s="11"/>
      <c r="G25" s="51">
        <v>0.33</v>
      </c>
      <c r="H25" s="48" t="s">
        <v>11</v>
      </c>
      <c r="I25" s="14"/>
      <c r="J25" s="52">
        <v>1.41</v>
      </c>
      <c r="K25" s="15" t="s">
        <v>0</v>
      </c>
    </row>
    <row r="26" spans="4:11" ht="14.25" thickBot="1" thickTop="1">
      <c r="D26" s="12"/>
      <c r="E26" s="13"/>
      <c r="F26" s="13"/>
      <c r="G26" s="18" t="s">
        <v>3</v>
      </c>
      <c r="H26" s="16"/>
      <c r="I26" s="16"/>
      <c r="J26" s="18" t="s">
        <v>3</v>
      </c>
      <c r="K26" s="49" t="s">
        <v>2</v>
      </c>
    </row>
    <row r="27" spans="7:13" ht="13.5" thickTop="1">
      <c r="G27" s="17"/>
      <c r="H27" s="17"/>
      <c r="I27" s="17"/>
      <c r="J27" s="17"/>
      <c r="K27" s="17"/>
      <c r="M27" t="s">
        <v>0</v>
      </c>
    </row>
    <row r="28" spans="5:11" ht="12.75">
      <c r="E28" t="s">
        <v>0</v>
      </c>
      <c r="G28" s="17" t="s">
        <v>0</v>
      </c>
      <c r="H28" s="17"/>
      <c r="I28" s="17"/>
      <c r="J28" s="17" t="s">
        <v>0</v>
      </c>
      <c r="K28" s="17"/>
    </row>
    <row r="29" ht="12.75">
      <c r="D29" t="s">
        <v>14</v>
      </c>
    </row>
  </sheetData>
  <sheetProtection sheet="1" objects="1" scenarios="1"/>
  <dataValidations count="15">
    <dataValidation type="decimal" operator="equal" allowBlank="1" showInputMessage="1" showErrorMessage="1" error="ZABRANJEN UNOS" sqref="J12">
      <formula1>+(G12+G25)/J25*(G12+G25)/J25/I9</formula1>
    </dataValidation>
    <dataValidation type="decimal" operator="equal" allowBlank="1" showInputMessage="1" showErrorMessage="1" error="ZABRANJEN UNOS&#10;" sqref="J19">
      <formula1>SQRT(I9*G19)*J25-G25</formula1>
    </dataValidation>
    <dataValidation type="textLength" operator="equal" allowBlank="1" showInputMessage="1" showErrorMessage="1" sqref="E8:K8 E9:H11 I19 F19 K25 H26:I26 D26:F26 H20:K21 D7:K7 D20:F20 D21:G21 H13 E14:K18 D14:D15">
      <formula1>0</formula1>
    </dataValidation>
    <dataValidation type="textLength" operator="greaterThan" allowBlank="1" showInputMessage="1" showErrorMessage="1" sqref="H19 E19">
      <formula1>10</formula1>
    </dataValidation>
    <dataValidation type="textLength" operator="greaterThan" allowBlank="1" showInputMessage="1" showErrorMessage="1" sqref="M10:O18">
      <formula1>3</formula1>
    </dataValidation>
    <dataValidation errorStyle="warning" type="decimal" allowBlank="1" showErrorMessage="1" prompt="Može se upisati samo broj između 0,1 - 2,0" error="Može se upisati samo broj u rasponu 0,1 - 2,0" sqref="G25">
      <formula1>0.1</formula1>
      <formula2>2</formula2>
    </dataValidation>
    <dataValidation errorStyle="warning" type="decimal" allowBlank="1" showErrorMessage="1" prompt="1 - 400" error="Može se upisati samo broj u rasponu 1 - 400" sqref="G12">
      <formula1>1</formula1>
      <formula2>400</formula2>
    </dataValidation>
    <dataValidation errorStyle="warning" type="decimal" allowBlank="1" showInputMessage="1" showErrorMessage="1" error="Može se upisati samo broj u rasponu 0,01 - 2000" sqref="G19">
      <formula1>0.01</formula1>
      <formula2>2000</formula2>
    </dataValidation>
    <dataValidation type="decimal" allowBlank="1" showInputMessage="1" showErrorMessage="1" error="Može se upisati samo broj u rasponu 2 - 800" sqref="I9">
      <formula1>2</formula1>
      <formula2>800</formula2>
    </dataValidation>
    <dataValidation type="textLength" operator="equal" allowBlank="1" showInputMessage="1" showErrorMessage="1" sqref="G26 I10 G13 G20 J26">
      <formula1>9</formula1>
    </dataValidation>
    <dataValidation type="textLength" operator="greaterThan" allowBlank="1" showInputMessage="1" showErrorMessage="1" sqref="D25 D16:D17 D12 D8:D9">
      <formula1>15</formula1>
    </dataValidation>
    <dataValidation type="textLength" operator="greaterThan" allowBlank="1" showInputMessage="1" showErrorMessage="1" sqref="H25">
      <formula1>12</formula1>
    </dataValidation>
    <dataValidation type="custom" allowBlank="1" showInputMessage="1" showErrorMessage="1" sqref="K26">
      <formula1>"9A3AL"</formula1>
    </dataValidation>
    <dataValidation type="textLength" operator="greaterThan" allowBlank="1" showInputMessage="1" showErrorMessage="1" sqref="D22:K24">
      <formula1>11</formula1>
    </dataValidation>
    <dataValidation errorStyle="warning" type="decimal" allowBlank="1" showErrorMessage="1" prompt="Može se upisati samo broj između 1,2 - 1,41" error="Može se upisati samo broj u rasponu&#10; 1,2 - 1,41" sqref="J25">
      <formula1>1.2</formula1>
      <formula2>1.42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POSLOVNOST</dc:creator>
  <cp:keywords/>
  <dc:description/>
  <cp:lastModifiedBy>Augie</cp:lastModifiedBy>
  <dcterms:created xsi:type="dcterms:W3CDTF">2012-02-20T20:50:09Z</dcterms:created>
  <dcterms:modified xsi:type="dcterms:W3CDTF">2013-07-01T22:44:42Z</dcterms:modified>
  <cp:category/>
  <cp:version/>
  <cp:contentType/>
  <cp:contentStatus/>
</cp:coreProperties>
</file>